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Rotary Doc\"/>
    </mc:Choice>
  </mc:AlternateContent>
  <xr:revisionPtr revIDLastSave="0" documentId="13_ncr:1_{830ED3D2-E6AA-4AC6-8AE2-62F6C48D30E9}" xr6:coauthVersionLast="45" xr6:coauthVersionMax="45" xr10:uidLastSave="{00000000-0000-0000-0000-000000000000}"/>
  <bookViews>
    <workbookView xWindow="0" yWindow="0" windowWidth="20490" windowHeight="109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<sst xmlns="http://schemas.openxmlformats.org/spreadsheetml/2006/main" count="308" uniqueCount="149">
  <si>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</si>
  <si>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</si>
  <si>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</si>
  <si>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</si>
  <si>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</si>
  <si>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</si>
  <si>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</si>
  <si>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</si>
  <si>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</si>
  <si>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</si>
  <si>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</si>
  <si>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</si>
  <si>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</si>
  <si>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</si>
  <si>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</si>
  <si>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</si>
  <si>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</si>
  <si>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</si>
  <si>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</si>
  <si>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</si>
  <si>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</si>
  <si>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</si>
  <si>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</si>
  <si>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</si>
  <si>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</si>
  <si>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</si>
  <si>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</si>
  <si>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</si>
  <si>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</si>
  <si>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</si>
  <si>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</si>
  <si>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</si>
  <si>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</si>
  <si>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</si>
  <si>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</si>
  <si>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</si>
  <si>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</si>
  <si>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</si>
  <si>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</si>
  <si>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</si>
  <si>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</si>
  <si>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</si>
  <si>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</si>
  <si>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</si>
  <si>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</si>
  <si>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</si>
  <si>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</si>
  <si>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</si>
  <si>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</si>
  <si>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</si>
  <si>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</si>
  <si>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</si>
  <si>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</si>
  <si>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</si>
  <si>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</si>
  <si>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</si>
  <si>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</si>
  <si>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</si>
  <si>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</si>
  <si>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</si>
  <si>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</si>
  <si>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</si>
  <si>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</si>
  <si>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</si>
  <si>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</si>
  <si>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</si>
  <si>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</si>
  <si>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</si>
  <si>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</si>
  <si>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</si>
  <si>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</si>
  <si>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</si>
  <si>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</si>
  <si>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</si>
  <si>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</si>
  <si>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</si>
  <si>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</si>
  <si>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</si>
  <si>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</si>
  <si>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</si>
  <si>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</si>
  <si>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</si>
  <si>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</si>
  <si>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</si>
  <si>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</si>
  <si>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</si>
  <si>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</si>
  <si>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</si>
  <si>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</si>
  <si>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</si>
  <si>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</si>
  <si>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</si>
  <si>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</si>
  <si>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</si>
  <si>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</si>
  <si>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</si>
  <si>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</si>
  <si>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</si>
  <si>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</si>
  <si>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</si>
  <si>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</si>
  <si>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</si>
  <si>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</si>
  <si>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</si>
  <si>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</si>
  <si>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</si>
  <si>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</si>
  <si>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</si>
  <si>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</si>
  <si>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</si>
  <si>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</si>
  <si>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</si>
  <si>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</si>
  <si>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</si>
  <si>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</si>
  <si>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</si>
  <si>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</si>
  <si>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</si>
  <si>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</si>
  <si>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</si>
  <si>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</si>
  <si>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</si>
  <si>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</si>
  <si>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</si>
  <si>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</si>
  <si>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</si>
  <si>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</si>
  <si>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</si>
  <si>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</si>
  <si>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</si>
  <si>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</si>
  <si>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</si>
  <si>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</si>
  <si>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</si>
  <si>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</si>
  <si>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Francisco</t>
  </si>
  <si>
    <t>3-L</t>
  </si>
  <si>
    <t xml:space="preserve"> </t>
  </si>
  <si>
    <t>X</t>
  </si>
  <si>
    <t>Brgy. 5 San Francisco, ADS</t>
  </si>
  <si>
    <t>Edward A. Bernal</t>
  </si>
  <si>
    <t>Arnold S. Pates</t>
  </si>
  <si>
    <t>Jonathan A.  Banas</t>
  </si>
  <si>
    <t>50th Founding Anniversary School Division Office of  Agusan Del Sur  (receive award from DepEd)</t>
  </si>
  <si>
    <t xml:space="preserve">   </t>
  </si>
  <si>
    <t xml:space="preserve">  </t>
  </si>
  <si>
    <t>Jan.7 2020</t>
  </si>
  <si>
    <t>8 Rotarians</t>
  </si>
  <si>
    <t>12 Rotarians/4 Spouse/8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</si>
</sst>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7" zoomScale="112" zoomScaleNormal="112" zoomScalePageLayoutView="150" workbookViewId="0">
      <selection activeCell="P18" sqref="P1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43818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142</v>
      </c>
      <c r="J6" s="78"/>
      <c r="K6" s="78"/>
      <c r="L6" s="78"/>
      <c r="M6" s="78"/>
      <c r="N6" s="78" t="s">
        <v>140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146</v>
      </c>
      <c r="P8" s="96"/>
    </row>
    <row r="9" spans="1:16" s="34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9"/>
      <c r="B11" s="151">
        <v>43801</v>
      </c>
      <c r="C11" s="152"/>
      <c r="D11" s="112" t="s">
        <v>147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9"/>
      <c r="B12" s="153" t="s">
        <v>137</v>
      </c>
      <c r="C12" s="154"/>
      <c r="D12" s="102" t="s">
        <v>137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137</v>
      </c>
    </row>
    <row r="13" spans="1:16" s="36" customFormat="1" ht="12" customHeight="1" thickTop="1" thickBot="1">
      <c r="A13" s="179"/>
      <c r="B13" s="153" t="s">
        <v>137</v>
      </c>
      <c r="C13" s="154"/>
      <c r="D13" s="102" t="s">
        <v>137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137</v>
      </c>
    </row>
    <row r="14" spans="1:16" s="36" customFormat="1" ht="12" customHeight="1" thickTop="1" thickBot="1">
      <c r="A14" s="179"/>
      <c r="B14" s="153" t="s">
        <v>137</v>
      </c>
      <c r="C14" s="154"/>
      <c r="D14" s="102" t="s">
        <v>137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 t="s">
        <v>137</v>
      </c>
    </row>
    <row r="15" spans="1:16" s="36" customFormat="1" ht="12" customHeight="1" thickTop="1" thickBot="1">
      <c r="A15" s="179"/>
      <c r="B15" s="153" t="s">
        <v>137</v>
      </c>
      <c r="C15" s="154"/>
      <c r="D15" s="97"/>
      <c r="E15" s="98"/>
      <c r="F15" s="99" t="s">
        <v>137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137</v>
      </c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>
        <v>43804</v>
      </c>
      <c r="C17" s="154"/>
      <c r="D17" s="81"/>
      <c r="E17" s="68"/>
      <c r="F17" s="68"/>
      <c r="G17" s="68"/>
      <c r="H17" s="69"/>
      <c r="I17" s="70"/>
      <c r="J17" s="63" t="s">
        <v>148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>
      <c r="A18" s="179"/>
      <c r="B18" s="153" t="s">
        <v>137</v>
      </c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74" t="s">
        <v>137</v>
      </c>
      <c r="C19" s="153"/>
      <c r="D19" s="60"/>
      <c r="E19" s="61"/>
      <c r="F19" s="61"/>
      <c r="G19" s="61"/>
      <c r="H19" s="61"/>
      <c r="I19" s="61"/>
      <c r="J19" s="69"/>
      <c r="K19" s="70"/>
      <c r="L19" s="63" t="s">
        <v>137</v>
      </c>
      <c r="M19" s="63"/>
      <c r="N19" s="62"/>
      <c r="O19" s="173"/>
      <c r="P19" s="45" t="s">
        <v>137</v>
      </c>
    </row>
    <row r="20" spans="1:16" s="36" customFormat="1" ht="12" customHeight="1" thickTop="1" thickBot="1">
      <c r="A20" s="179"/>
      <c r="B20" s="174" t="s">
        <v>137</v>
      </c>
      <c r="C20" s="153"/>
      <c r="D20" s="60"/>
      <c r="E20" s="61"/>
      <c r="F20" s="61"/>
      <c r="G20" s="61"/>
      <c r="H20" s="61"/>
      <c r="I20" s="61"/>
      <c r="J20" s="61"/>
      <c r="K20" s="62"/>
      <c r="L20" s="63" t="s">
        <v>137</v>
      </c>
      <c r="M20" s="63"/>
      <c r="N20" s="62"/>
      <c r="O20" s="173"/>
      <c r="P20" s="45" t="s">
        <v>137</v>
      </c>
    </row>
    <row r="21" spans="1:16" s="36" customFormat="1" ht="12" customHeight="1" thickTop="1" thickBot="1">
      <c r="A21" s="179"/>
      <c r="B21" s="174" t="s">
        <v>137</v>
      </c>
      <c r="C21" s="153"/>
      <c r="D21" s="60"/>
      <c r="E21" s="61"/>
      <c r="F21" s="61"/>
      <c r="G21" s="61"/>
      <c r="H21" s="61"/>
      <c r="I21" s="61"/>
      <c r="J21" s="61"/>
      <c r="K21" s="62"/>
      <c r="L21" s="63" t="s">
        <v>137</v>
      </c>
      <c r="M21" s="63"/>
      <c r="N21" s="62"/>
      <c r="O21" s="173"/>
      <c r="P21" s="45" t="s">
        <v>137</v>
      </c>
    </row>
    <row r="22" spans="1:16" s="36" customFormat="1" ht="12" customHeight="1" thickTop="1" thickBot="1">
      <c r="A22" s="179"/>
      <c r="B22" s="174" t="s">
        <v>137</v>
      </c>
      <c r="C22" s="153"/>
      <c r="D22" s="60"/>
      <c r="E22" s="61"/>
      <c r="F22" s="61"/>
      <c r="G22" s="61"/>
      <c r="H22" s="61"/>
      <c r="I22" s="61"/>
      <c r="J22" s="61"/>
      <c r="K22" s="62"/>
      <c r="L22" s="63" t="s">
        <v>137</v>
      </c>
      <c r="M22" s="63"/>
      <c r="N22" s="62"/>
      <c r="O22" s="173"/>
      <c r="P22" s="45" t="s">
        <v>137</v>
      </c>
    </row>
    <row r="23" spans="1:16" s="36" customFormat="1" ht="12" customHeight="1" thickTop="1" thickBot="1">
      <c r="A23" s="179"/>
      <c r="B23" s="174" t="s">
        <v>137</v>
      </c>
      <c r="C23" s="153"/>
      <c r="D23" s="60"/>
      <c r="E23" s="61"/>
      <c r="F23" s="61"/>
      <c r="G23" s="61"/>
      <c r="H23" s="61"/>
      <c r="I23" s="61"/>
      <c r="J23" s="61"/>
      <c r="K23" s="62"/>
      <c r="L23" s="63" t="s">
        <v>137</v>
      </c>
      <c r="M23" s="63"/>
      <c r="N23" s="62"/>
      <c r="O23" s="173"/>
      <c r="P23" s="45" t="s">
        <v>137</v>
      </c>
    </row>
    <row r="24" spans="1:16" s="36" customFormat="1" ht="12" customHeight="1" thickTop="1" thickBot="1">
      <c r="A24" s="179"/>
      <c r="B24" s="174" t="s">
        <v>137</v>
      </c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74" t="s">
        <v>137</v>
      </c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74" t="s">
        <v>137</v>
      </c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 t="s">
        <v>137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 t="s">
        <v>144</v>
      </c>
      <c r="O27" s="177"/>
      <c r="P27" s="46" t="s">
        <v>137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21</v>
      </c>
      <c r="J31" s="156" t="s">
        <v>7</v>
      </c>
      <c r="K31" s="157"/>
      <c r="L31" s="157"/>
      <c r="M31" s="157"/>
      <c r="N31" s="157"/>
      <c r="O31" s="157"/>
      <c r="P31" s="3" t="s">
        <v>137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 t="s">
        <v>137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2" t="s">
        <v>137</v>
      </c>
      <c r="C37" s="193"/>
      <c r="D37" s="193"/>
      <c r="E37" s="193"/>
      <c r="F37" s="193"/>
      <c r="G37" s="194"/>
      <c r="H37" s="118" t="s">
        <v>145</v>
      </c>
      <c r="I37" s="118"/>
      <c r="J37" s="118"/>
      <c r="K37" s="118"/>
      <c r="L37" s="118"/>
      <c r="M37" s="118" t="s">
        <v>137</v>
      </c>
      <c r="N37" s="118"/>
      <c r="O37" s="118"/>
      <c r="P37" s="119"/>
    </row>
    <row r="38" spans="1:16" s="39" customFormat="1" ht="12.75" customHeight="1">
      <c r="A38" s="40">
        <v>2</v>
      </c>
      <c r="B38" s="195" t="s">
        <v>137</v>
      </c>
      <c r="C38" s="196"/>
      <c r="D38" s="196"/>
      <c r="E38" s="196"/>
      <c r="F38" s="196"/>
      <c r="G38" s="197"/>
      <c r="H38" s="120" t="s">
        <v>137</v>
      </c>
      <c r="I38" s="120"/>
      <c r="J38" s="120"/>
      <c r="K38" s="120"/>
      <c r="L38" s="120"/>
      <c r="M38" s="120" t="s">
        <v>137</v>
      </c>
      <c r="N38" s="120"/>
      <c r="O38" s="120"/>
      <c r="P38" s="121"/>
    </row>
    <row r="39" spans="1:16" s="39" customFormat="1" ht="12.75" customHeight="1">
      <c r="A39" s="40">
        <v>3</v>
      </c>
      <c r="B39" s="195" t="s">
        <v>137</v>
      </c>
      <c r="C39" s="196"/>
      <c r="D39" s="196"/>
      <c r="E39" s="196"/>
      <c r="F39" s="196"/>
      <c r="G39" s="197"/>
      <c r="H39" s="120" t="s">
        <v>137</v>
      </c>
      <c r="I39" s="120"/>
      <c r="J39" s="120"/>
      <c r="K39" s="120"/>
      <c r="L39" s="120"/>
      <c r="M39" s="120" t="s">
        <v>137</v>
      </c>
      <c r="N39" s="120"/>
      <c r="O39" s="120"/>
      <c r="P39" s="121"/>
    </row>
    <row r="40" spans="1:16" s="39" customFormat="1" ht="12.75" customHeight="1">
      <c r="A40" s="41">
        <v>4</v>
      </c>
      <c r="B40" s="195" t="s">
        <v>137</v>
      </c>
      <c r="C40" s="196"/>
      <c r="D40" s="196"/>
      <c r="E40" s="196"/>
      <c r="F40" s="196"/>
      <c r="G40" s="197"/>
      <c r="H40" s="110" t="s">
        <v>137</v>
      </c>
      <c r="I40" s="110"/>
      <c r="J40" s="110"/>
      <c r="K40" s="110"/>
      <c r="L40" s="110"/>
      <c r="M40" s="110" t="s">
        <v>137</v>
      </c>
      <c r="N40" s="110"/>
      <c r="O40" s="110"/>
      <c r="P40" s="155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Edward A. Bernal</v>
      </c>
      <c r="B52" s="142"/>
      <c r="C52" s="143"/>
      <c r="D52" s="143"/>
      <c r="E52" s="143"/>
      <c r="F52" s="143"/>
      <c r="G52" s="143" t="str">
        <f>I6</f>
        <v>Jonathan A.  Banas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5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Normal="200" workbookViewId="0">
      <selection activeCell="T16" sqref="T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San Francisco</v>
      </c>
      <c r="B3" s="255"/>
      <c r="C3" s="255"/>
      <c r="D3" s="255"/>
      <c r="E3" s="255"/>
      <c r="F3" s="255" t="str">
        <f>'Summary of Activities'!I6</f>
        <v>Jonathan A.  Banas</v>
      </c>
      <c r="G3" s="255"/>
      <c r="H3" s="255"/>
      <c r="I3" s="255"/>
      <c r="J3" s="255"/>
      <c r="K3" s="255"/>
      <c r="L3" s="255" t="str">
        <f>'Summary of Activities'!N6</f>
        <v>Edward A. Bernal</v>
      </c>
      <c r="M3" s="255"/>
      <c r="N3" s="255"/>
      <c r="O3" s="255"/>
      <c r="P3" s="255"/>
      <c r="Q3" s="255"/>
      <c r="R3" s="255" t="str">
        <f>'Summary of Activities'!H6</f>
        <v>3-L</v>
      </c>
      <c r="S3" s="255"/>
      <c r="T3" s="280">
        <f>'Summary of Activities'!K2</f>
        <v>43818</v>
      </c>
      <c r="U3" s="255"/>
      <c r="V3" s="255"/>
      <c r="W3" s="281" t="str">
        <f>'Summary of Activities'!O8</f>
        <v>Jan.7 2020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 t="str">
        <f>'Summary of Activities'!B19</f>
        <v xml:space="preserve"> 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 t="s">
        <v>138</v>
      </c>
      <c r="V5" s="204" t="s">
        <v>52</v>
      </c>
      <c r="W5" s="204"/>
      <c r="X5" s="205"/>
    </row>
    <row r="6" spans="1:24" s="7" customFormat="1" ht="13.5" thickBot="1">
      <c r="A6" s="221"/>
      <c r="B6" s="224"/>
      <c r="C6" s="48">
        <v>0</v>
      </c>
      <c r="D6" s="49">
        <v>0</v>
      </c>
      <c r="E6" s="50">
        <v>0</v>
      </c>
      <c r="F6" s="51">
        <v>0</v>
      </c>
      <c r="G6" s="49">
        <v>0</v>
      </c>
      <c r="H6" s="52">
        <v>0</v>
      </c>
      <c r="I6" s="48">
        <v>0</v>
      </c>
      <c r="J6" s="49">
        <v>0</v>
      </c>
      <c r="K6" s="50">
        <v>0</v>
      </c>
      <c r="L6" s="51">
        <v>0</v>
      </c>
      <c r="M6" s="49">
        <v>0</v>
      </c>
      <c r="N6" s="52">
        <v>0</v>
      </c>
      <c r="O6" s="48">
        <v>0</v>
      </c>
      <c r="P6" s="49">
        <v>0</v>
      </c>
      <c r="Q6" s="50">
        <v>0</v>
      </c>
      <c r="R6" s="51">
        <v>0</v>
      </c>
      <c r="S6" s="49">
        <v>0</v>
      </c>
      <c r="T6" s="52">
        <v>0</v>
      </c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137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145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 t="str">
        <f>'Summary of Activities'!B20</f>
        <v xml:space="preserve"> 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 t="s">
        <v>138</v>
      </c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>
        <v>0</v>
      </c>
      <c r="D11" s="49">
        <v>0</v>
      </c>
      <c r="E11" s="50">
        <v>0</v>
      </c>
      <c r="F11" s="51">
        <v>0</v>
      </c>
      <c r="G11" s="49">
        <v>0</v>
      </c>
      <c r="H11" s="52">
        <v>0</v>
      </c>
      <c r="I11" s="48">
        <v>0</v>
      </c>
      <c r="J11" s="49">
        <v>0</v>
      </c>
      <c r="K11" s="50">
        <v>0</v>
      </c>
      <c r="L11" s="51">
        <v>0</v>
      </c>
      <c r="M11" s="49">
        <v>0</v>
      </c>
      <c r="N11" s="52">
        <v>0</v>
      </c>
      <c r="O11" s="48">
        <v>0</v>
      </c>
      <c r="P11" s="49">
        <v>0</v>
      </c>
      <c r="Q11" s="50">
        <v>0</v>
      </c>
      <c r="R11" s="51">
        <v>0</v>
      </c>
      <c r="S11" s="49">
        <v>0</v>
      </c>
      <c r="T11" s="52">
        <v>0</v>
      </c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137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/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 t="str">
        <f>'Summary of Activities'!B21</f>
        <v xml:space="preserve"> 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 t="s">
        <v>137</v>
      </c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>
        <v>0</v>
      </c>
      <c r="D16" s="49">
        <v>0</v>
      </c>
      <c r="E16" s="50">
        <v>0</v>
      </c>
      <c r="F16" s="51">
        <v>0</v>
      </c>
      <c r="G16" s="49">
        <v>0</v>
      </c>
      <c r="H16" s="52">
        <v>0</v>
      </c>
      <c r="I16" s="48">
        <v>0</v>
      </c>
      <c r="J16" s="49">
        <v>0</v>
      </c>
      <c r="K16" s="50">
        <v>0</v>
      </c>
      <c r="L16" s="51">
        <v>0</v>
      </c>
      <c r="M16" s="49">
        <v>0</v>
      </c>
      <c r="N16" s="52">
        <v>0</v>
      </c>
      <c r="O16" s="48">
        <v>0</v>
      </c>
      <c r="P16" s="49">
        <v>0</v>
      </c>
      <c r="Q16" s="50">
        <v>0</v>
      </c>
      <c r="R16" s="51">
        <v>0</v>
      </c>
      <c r="S16" s="49">
        <v>0</v>
      </c>
      <c r="T16" s="52">
        <v>0</v>
      </c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 t="s">
        <v>137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 t="s">
        <v>137</v>
      </c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 t="str">
        <f>'Summary of Activities'!B22</f>
        <v xml:space="preserve"> 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 t="s">
        <v>137</v>
      </c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>
        <v>0</v>
      </c>
      <c r="D21" s="49">
        <v>0</v>
      </c>
      <c r="E21" s="50">
        <v>0</v>
      </c>
      <c r="F21" s="51">
        <v>0</v>
      </c>
      <c r="G21" s="49">
        <v>0</v>
      </c>
      <c r="H21" s="52">
        <v>0</v>
      </c>
      <c r="I21" s="48">
        <v>0</v>
      </c>
      <c r="J21" s="49">
        <v>0</v>
      </c>
      <c r="K21" s="50">
        <v>0</v>
      </c>
      <c r="L21" s="51">
        <v>0</v>
      </c>
      <c r="M21" s="49">
        <v>0</v>
      </c>
      <c r="N21" s="52">
        <v>0</v>
      </c>
      <c r="O21" s="48">
        <v>0</v>
      </c>
      <c r="P21" s="49">
        <v>0</v>
      </c>
      <c r="Q21" s="50">
        <v>0</v>
      </c>
      <c r="R21" s="51">
        <v>0</v>
      </c>
      <c r="S21" s="49">
        <v>0</v>
      </c>
      <c r="T21" s="52">
        <v>0</v>
      </c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143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 t="s">
        <v>137</v>
      </c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 t="str">
        <f>'Summary of Activities'!B23</f>
        <v xml:space="preserve"> 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 t="s">
        <v>137</v>
      </c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>
        <v>0</v>
      </c>
      <c r="D26" s="49">
        <v>0</v>
      </c>
      <c r="E26" s="50">
        <v>0</v>
      </c>
      <c r="F26" s="51">
        <v>0</v>
      </c>
      <c r="G26" s="49">
        <v>0</v>
      </c>
      <c r="H26" s="52">
        <v>0</v>
      </c>
      <c r="I26" s="48">
        <v>0</v>
      </c>
      <c r="J26" s="49">
        <v>0</v>
      </c>
      <c r="K26" s="50">
        <v>0</v>
      </c>
      <c r="L26" s="51">
        <v>0</v>
      </c>
      <c r="M26" s="49">
        <v>0</v>
      </c>
      <c r="N26" s="52">
        <v>0</v>
      </c>
      <c r="O26" s="48">
        <v>0</v>
      </c>
      <c r="P26" s="49">
        <v>0</v>
      </c>
      <c r="Q26" s="50">
        <v>0</v>
      </c>
      <c r="R26" s="51">
        <v>0</v>
      </c>
      <c r="S26" s="49">
        <v>0</v>
      </c>
      <c r="T26" s="52">
        <v>0</v>
      </c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137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 t="s">
        <v>137</v>
      </c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 t="str">
        <f>'Summary of Activities'!B24</f>
        <v xml:space="preserve"> 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2">
        <v>0</v>
      </c>
      <c r="I31" s="48">
        <v>0</v>
      </c>
      <c r="J31" s="49">
        <v>0</v>
      </c>
      <c r="K31" s="50">
        <v>0</v>
      </c>
      <c r="L31" s="51">
        <v>0</v>
      </c>
      <c r="M31" s="49">
        <v>0</v>
      </c>
      <c r="N31" s="52">
        <v>0</v>
      </c>
      <c r="O31" s="48">
        <v>0</v>
      </c>
      <c r="P31" s="49">
        <v>0</v>
      </c>
      <c r="Q31" s="50">
        <v>0</v>
      </c>
      <c r="R31" s="51">
        <v>0</v>
      </c>
      <c r="S31" s="49">
        <v>0</v>
      </c>
      <c r="T31" s="52">
        <v>0</v>
      </c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 t="str">
        <f>'Summary of Activities'!B25</f>
        <v xml:space="preserve"> 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>
        <v>0</v>
      </c>
      <c r="D36" s="49">
        <v>0</v>
      </c>
      <c r="E36" s="50">
        <v>0</v>
      </c>
      <c r="F36" s="51">
        <v>0</v>
      </c>
      <c r="G36" s="49">
        <v>0</v>
      </c>
      <c r="H36" s="52">
        <v>0</v>
      </c>
      <c r="I36" s="48">
        <v>0</v>
      </c>
      <c r="J36" s="49">
        <v>0</v>
      </c>
      <c r="K36" s="50">
        <v>0</v>
      </c>
      <c r="L36" s="51">
        <v>0</v>
      </c>
      <c r="M36" s="49">
        <v>0</v>
      </c>
      <c r="N36" s="52">
        <v>0</v>
      </c>
      <c r="O36" s="48">
        <v>0</v>
      </c>
      <c r="P36" s="49">
        <v>0</v>
      </c>
      <c r="Q36" s="50">
        <v>0</v>
      </c>
      <c r="R36" s="51">
        <v>0</v>
      </c>
      <c r="S36" s="49">
        <v>0</v>
      </c>
      <c r="T36" s="52">
        <v>0</v>
      </c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 t="str">
        <f>'Summary of Activities'!B26</f>
        <v xml:space="preserve"> 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52">
        <v>0</v>
      </c>
      <c r="I41" s="48">
        <v>0</v>
      </c>
      <c r="J41" s="49">
        <v>0</v>
      </c>
      <c r="K41" s="50">
        <v>0</v>
      </c>
      <c r="L41" s="51">
        <v>0</v>
      </c>
      <c r="M41" s="49">
        <v>0</v>
      </c>
      <c r="N41" s="52">
        <v>0</v>
      </c>
      <c r="O41" s="48">
        <v>0</v>
      </c>
      <c r="P41" s="49">
        <v>0</v>
      </c>
      <c r="Q41" s="50">
        <v>0</v>
      </c>
      <c r="R41" s="51">
        <v>0</v>
      </c>
      <c r="S41" s="49">
        <v>0</v>
      </c>
      <c r="T41" s="52">
        <v>0</v>
      </c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0</v>
      </c>
      <c r="G54" s="263"/>
      <c r="H54" s="262">
        <f>SUM(H47:I52)</f>
        <v>0</v>
      </c>
      <c r="I54" s="263"/>
      <c r="J54" s="259">
        <f>SUM(J47:L52)</f>
        <v>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Edward</cp:lastModifiedBy>
  <cp:lastPrinted>2019-09-04T01:10:05Z</cp:lastPrinted>
  <dcterms:created xsi:type="dcterms:W3CDTF">2013-07-03T03:04:40Z</dcterms:created>
  <dcterms:modified xsi:type="dcterms:W3CDTF">2020-01-06T17:05:27Z</dcterms:modified>
</cp:coreProperties>
</file>